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5" sheetId="1" r:id="rId1"/>
  </sheets>
  <definedNames>
    <definedName name="_xlnm.Print_Titles" localSheetId="0">'приложение 15'!$5:$6</definedName>
    <definedName name="_xlnm.Print_Area" localSheetId="0">'приложение 15'!$A$1:$H$39</definedName>
  </definedNames>
  <calcPr fullCalcOnLoad="1"/>
</workbook>
</file>

<file path=xl/sharedStrings.xml><?xml version="1.0" encoding="utf-8"?>
<sst xmlns="http://schemas.openxmlformats.org/spreadsheetml/2006/main" count="137" uniqueCount="60">
  <si>
    <t>Рз</t>
  </si>
  <si>
    <t xml:space="preserve">ПР </t>
  </si>
  <si>
    <t>ЦСР</t>
  </si>
  <si>
    <t>ВР</t>
  </si>
  <si>
    <t>О2</t>
  </si>
  <si>
    <t>Коммунальное хозяйство</t>
  </si>
  <si>
    <t>О7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</si>
  <si>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</si>
  <si>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</si>
  <si>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</si>
  <si>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</si>
  <si>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</si>
  <si>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</si>
  <si>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</si>
  <si>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всего </t>
  </si>
  <si>
    <t>02</t>
  </si>
  <si>
    <t>07</t>
  </si>
  <si>
    <t>ОСГУ</t>
  </si>
  <si>
    <t>530 (310)</t>
  </si>
  <si>
    <t>410</t>
  </si>
  <si>
    <t>Бюджетные инвестиции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</si>
  <si>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</si>
  <si>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</si>
  <si>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</si>
  <si>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</si>
  <si>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1500000</t>
  </si>
  <si>
    <t>1504000</t>
  </si>
  <si>
    <t>Код главного распоряди-теля бюджетных средств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</si>
  <si>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</si>
  <si>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ИТОГО: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</si>
  <si>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2015 год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</si>
  <si>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</si>
  <si>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</si>
  <si>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11</t>
  </si>
  <si>
    <t>0900000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</si>
  <si>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</si>
  <si>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Физическая культура</t>
  </si>
  <si>
    <t>04</t>
  </si>
  <si>
    <t>0500000</t>
  </si>
  <si>
    <t>0504000</t>
  </si>
  <si>
    <t>Сельское хозяйство и рыболовство</t>
  </si>
  <si>
    <t>Муниципальная программа  "Устойчивое развитие сельских территорий муниципального района Сергиевский Самарской области"</t>
  </si>
  <si>
    <t xml:space="preserve">Прочие мероприятия, осуществляемые за счет межбюджетных трансфертов прошлых лет из областного бюджета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</si>
  <si>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</si>
  <si>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</si>
  <si>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</si>
  <si>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</si>
  <si>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</si>
  <si>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</si>
  <si>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0904000</t>
  </si>
  <si>
    <t>Администрация муниципального района Сергиевский Самарской области</t>
  </si>
  <si>
    <t>Охрана семьи и детства</t>
  </si>
  <si>
    <t>10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</si>
  <si>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</si>
  <si>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2300000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</si>
  <si>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</si>
  <si>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</si>
  <si>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</si>
  <si>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</si>
  <si>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Приложение № 15                                               к  Решению Собрания представителей муниципального района Сергиевский                                                 № 19                                                                от "26" марта 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</si>
</sst>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justify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55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7" width="21.125" style="1" customWidth="1"/>
    <col min="8" max="8" width="20.875" style="1" customWidth="1"/>
    <col min="9" max="9" width="21.75390625" style="1" hidden="1" customWidth="1"/>
    <col min="10" max="16384" width="9.125" style="1" customWidth="1"/>
  </cols>
  <sheetData>
    <row r="1" spans="6:9" ht="124.5" customHeight="1">
      <c r="F1" s="2"/>
      <c r="G1" s="37" t="s">
        <v>59</v>
      </c>
      <c r="H1" s="37"/>
      <c r="I1" s="2"/>
    </row>
    <row r="2" spans="8:9" ht="18" customHeight="1">
      <c r="H2" s="3"/>
      <c r="I2" s="3"/>
    </row>
    <row r="3" spans="1:9" ht="78" customHeight="1">
      <c r="A3" s="34" t="s">
        <v>30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18"/>
      <c r="H4" s="3"/>
      <c r="I4" s="3"/>
    </row>
    <row r="5" spans="1:9" ht="21.75" customHeight="1">
      <c r="A5" s="35" t="s">
        <v>27</v>
      </c>
      <c r="B5" s="39" t="s">
        <v>13</v>
      </c>
      <c r="C5" s="38" t="s">
        <v>0</v>
      </c>
      <c r="D5" s="38" t="s">
        <v>1</v>
      </c>
      <c r="E5" s="38" t="s">
        <v>2</v>
      </c>
      <c r="F5" s="38" t="s">
        <v>3</v>
      </c>
      <c r="G5" s="38" t="s">
        <v>12</v>
      </c>
      <c r="H5" s="38"/>
      <c r="I5" s="4"/>
    </row>
    <row r="6" spans="1:9" ht="81.75" customHeight="1">
      <c r="A6" s="36"/>
      <c r="B6" s="39"/>
      <c r="C6" s="38"/>
      <c r="D6" s="38"/>
      <c r="E6" s="38"/>
      <c r="F6" s="38"/>
      <c r="G6" s="19" t="s">
        <v>14</v>
      </c>
      <c r="H6" s="20" t="s">
        <v>10</v>
      </c>
      <c r="I6" s="5" t="s">
        <v>17</v>
      </c>
    </row>
    <row r="7" spans="1:9" ht="34.5" customHeight="1">
      <c r="A7" s="31">
        <v>601</v>
      </c>
      <c r="B7" s="11" t="s">
        <v>50</v>
      </c>
      <c r="C7" s="31"/>
      <c r="D7" s="31"/>
      <c r="E7" s="31"/>
      <c r="F7" s="31"/>
      <c r="G7" s="19"/>
      <c r="H7" s="20"/>
      <c r="I7" s="5"/>
    </row>
    <row r="8" spans="1:9" ht="24" customHeight="1">
      <c r="A8" s="31">
        <v>601</v>
      </c>
      <c r="B8" s="17" t="s">
        <v>51</v>
      </c>
      <c r="C8" s="6" t="s">
        <v>52</v>
      </c>
      <c r="D8" s="6" t="s">
        <v>37</v>
      </c>
      <c r="E8" s="6"/>
      <c r="F8" s="6"/>
      <c r="G8" s="7">
        <f>G9</f>
        <v>5501.43</v>
      </c>
      <c r="H8" s="7">
        <f>H9</f>
        <v>5501.43</v>
      </c>
      <c r="I8" s="5"/>
    </row>
    <row r="9" spans="1:9" ht="75">
      <c r="A9" s="31">
        <v>601</v>
      </c>
      <c r="B9" s="30" t="s">
        <v>53</v>
      </c>
      <c r="C9" s="8" t="s">
        <v>52</v>
      </c>
      <c r="D9" s="8" t="s">
        <v>37</v>
      </c>
      <c r="E9" s="8" t="s">
        <v>54</v>
      </c>
      <c r="F9" s="8"/>
      <c r="G9" s="10">
        <f>G10+G12</f>
        <v>5501.43</v>
      </c>
      <c r="H9" s="10">
        <f>H10+H12</f>
        <v>5501.43</v>
      </c>
      <c r="I9" s="5"/>
    </row>
    <row r="10" spans="1:9" ht="75">
      <c r="A10" s="31">
        <v>601</v>
      </c>
      <c r="B10" s="30" t="s">
        <v>55</v>
      </c>
      <c r="C10" s="8" t="s">
        <v>52</v>
      </c>
      <c r="D10" s="8" t="s">
        <v>37</v>
      </c>
      <c r="E10" s="8" t="s">
        <v>56</v>
      </c>
      <c r="F10" s="8"/>
      <c r="G10" s="10">
        <f>G11</f>
        <v>1100.286</v>
      </c>
      <c r="H10" s="10">
        <f>H11</f>
        <v>1100.286</v>
      </c>
      <c r="I10" s="5"/>
    </row>
    <row r="11" spans="1:9" ht="15">
      <c r="A11" s="31">
        <v>601</v>
      </c>
      <c r="B11" s="30" t="s">
        <v>20</v>
      </c>
      <c r="C11" s="8" t="s">
        <v>52</v>
      </c>
      <c r="D11" s="8" t="s">
        <v>37</v>
      </c>
      <c r="E11" s="8" t="s">
        <v>56</v>
      </c>
      <c r="F11" s="8" t="s">
        <v>19</v>
      </c>
      <c r="G11" s="10">
        <v>1100.286</v>
      </c>
      <c r="H11" s="10">
        <v>1100.286</v>
      </c>
      <c r="I11" s="5"/>
    </row>
    <row r="12" spans="1:9" ht="75">
      <c r="A12" s="31">
        <v>601</v>
      </c>
      <c r="B12" s="30" t="s">
        <v>57</v>
      </c>
      <c r="C12" s="8" t="s">
        <v>52</v>
      </c>
      <c r="D12" s="8" t="s">
        <v>37</v>
      </c>
      <c r="E12" s="8" t="s">
        <v>58</v>
      </c>
      <c r="F12" s="8"/>
      <c r="G12" s="10">
        <f>G13</f>
        <v>4401.144</v>
      </c>
      <c r="H12" s="10">
        <f>H13</f>
        <v>4401.144</v>
      </c>
      <c r="I12" s="5"/>
    </row>
    <row r="13" spans="1:9" ht="15">
      <c r="A13" s="31">
        <v>601</v>
      </c>
      <c r="B13" s="30" t="s">
        <v>20</v>
      </c>
      <c r="C13" s="8" t="s">
        <v>52</v>
      </c>
      <c r="D13" s="8" t="s">
        <v>37</v>
      </c>
      <c r="E13" s="8" t="s">
        <v>58</v>
      </c>
      <c r="F13" s="8" t="s">
        <v>19</v>
      </c>
      <c r="G13" s="10">
        <v>4401.144</v>
      </c>
      <c r="H13" s="10">
        <v>4401.144</v>
      </c>
      <c r="I13" s="5"/>
    </row>
    <row r="14" spans="1:9" ht="65.25" customHeight="1">
      <c r="A14" s="33">
        <v>602</v>
      </c>
      <c r="B14" s="11" t="s">
        <v>28</v>
      </c>
      <c r="C14" s="6"/>
      <c r="D14" s="16"/>
      <c r="E14" s="15"/>
      <c r="F14" s="15"/>
      <c r="G14" s="7">
        <f>G19+G25+G31+G35+G15</f>
        <v>324563.05571000004</v>
      </c>
      <c r="H14" s="7">
        <f>H19+H25+H31+H35+H15</f>
        <v>233627.90909</v>
      </c>
      <c r="I14" s="5"/>
    </row>
    <row r="15" spans="1:9" ht="23.25" customHeight="1">
      <c r="A15" s="26">
        <v>602</v>
      </c>
      <c r="B15" s="17" t="s">
        <v>40</v>
      </c>
      <c r="C15" s="6" t="s">
        <v>37</v>
      </c>
      <c r="D15" s="6" t="s">
        <v>9</v>
      </c>
      <c r="E15" s="15"/>
      <c r="F15" s="15"/>
      <c r="G15" s="9">
        <f aca="true" t="shared" si="0" ref="G15:H17">G16</f>
        <v>1144.95</v>
      </c>
      <c r="H15" s="9">
        <f t="shared" si="0"/>
        <v>0</v>
      </c>
      <c r="I15" s="5"/>
    </row>
    <row r="16" spans="1:9" ht="59.25" customHeight="1">
      <c r="A16" s="26">
        <v>602</v>
      </c>
      <c r="B16" s="17" t="s">
        <v>41</v>
      </c>
      <c r="C16" s="8" t="s">
        <v>37</v>
      </c>
      <c r="D16" s="8" t="s">
        <v>9</v>
      </c>
      <c r="E16" s="29" t="s">
        <v>38</v>
      </c>
      <c r="F16" s="15"/>
      <c r="G16" s="10">
        <f t="shared" si="0"/>
        <v>1144.95</v>
      </c>
      <c r="H16" s="10">
        <f t="shared" si="0"/>
        <v>0</v>
      </c>
      <c r="I16" s="5"/>
    </row>
    <row r="17" spans="1:9" ht="44.25" customHeight="1">
      <c r="A17" s="26">
        <v>602</v>
      </c>
      <c r="B17" s="17" t="s">
        <v>22</v>
      </c>
      <c r="C17" s="8" t="s">
        <v>37</v>
      </c>
      <c r="D17" s="8" t="s">
        <v>9</v>
      </c>
      <c r="E17" s="29" t="s">
        <v>39</v>
      </c>
      <c r="F17" s="15"/>
      <c r="G17" s="10">
        <f t="shared" si="0"/>
        <v>1144.95</v>
      </c>
      <c r="H17" s="10">
        <f t="shared" si="0"/>
        <v>0</v>
      </c>
      <c r="I17" s="5"/>
    </row>
    <row r="18" spans="1:9" ht="32.25" customHeight="1">
      <c r="A18" s="26">
        <v>602</v>
      </c>
      <c r="B18" s="17" t="s">
        <v>20</v>
      </c>
      <c r="C18" s="8" t="s">
        <v>37</v>
      </c>
      <c r="D18" s="8" t="s">
        <v>9</v>
      </c>
      <c r="E18" s="29" t="s">
        <v>39</v>
      </c>
      <c r="F18" s="29" t="s">
        <v>19</v>
      </c>
      <c r="G18" s="10">
        <v>1144.95</v>
      </c>
      <c r="H18" s="10">
        <v>0</v>
      </c>
      <c r="I18" s="5"/>
    </row>
    <row r="19" spans="1:9" s="12" customFormat="1" ht="29.25" customHeight="1">
      <c r="A19" s="21">
        <v>602</v>
      </c>
      <c r="B19" s="17" t="s">
        <v>7</v>
      </c>
      <c r="C19" s="6" t="s">
        <v>9</v>
      </c>
      <c r="D19" s="6" t="s">
        <v>11</v>
      </c>
      <c r="E19" s="8"/>
      <c r="F19" s="8"/>
      <c r="G19" s="9">
        <f>G20</f>
        <v>201857.13588000002</v>
      </c>
      <c r="H19" s="9">
        <f>H20</f>
        <v>191764.27909</v>
      </c>
      <c r="I19" s="5"/>
    </row>
    <row r="20" spans="1:9" s="12" customFormat="1" ht="99" customHeight="1">
      <c r="A20" s="25">
        <v>602</v>
      </c>
      <c r="B20" s="17" t="s">
        <v>43</v>
      </c>
      <c r="C20" s="8" t="s">
        <v>9</v>
      </c>
      <c r="D20" s="8" t="s">
        <v>11</v>
      </c>
      <c r="E20" s="8" t="s">
        <v>21</v>
      </c>
      <c r="F20" s="8"/>
      <c r="G20" s="10">
        <f>G21+G23</f>
        <v>201857.13588000002</v>
      </c>
      <c r="H20" s="10">
        <f>H21+H23</f>
        <v>191764.27909</v>
      </c>
      <c r="I20" s="5"/>
    </row>
    <row r="21" spans="1:9" s="12" customFormat="1" ht="45" customHeight="1">
      <c r="A21" s="25">
        <v>602</v>
      </c>
      <c r="B21" s="30" t="s">
        <v>44</v>
      </c>
      <c r="C21" s="8" t="s">
        <v>9</v>
      </c>
      <c r="D21" s="8" t="s">
        <v>11</v>
      </c>
      <c r="E21" s="8" t="s">
        <v>45</v>
      </c>
      <c r="F21" s="8"/>
      <c r="G21" s="10">
        <f>G22</f>
        <v>124606.40998</v>
      </c>
      <c r="H21" s="10">
        <f>H22</f>
        <v>124606.40998</v>
      </c>
      <c r="I21" s="5"/>
    </row>
    <row r="22" spans="1:9" s="12" customFormat="1" ht="29.25" customHeight="1">
      <c r="A22" s="25">
        <v>602</v>
      </c>
      <c r="B22" s="30" t="s">
        <v>20</v>
      </c>
      <c r="C22" s="8" t="s">
        <v>9</v>
      </c>
      <c r="D22" s="8" t="s">
        <v>11</v>
      </c>
      <c r="E22" s="8" t="s">
        <v>45</v>
      </c>
      <c r="F22" s="8" t="s">
        <v>19</v>
      </c>
      <c r="G22" s="10">
        <v>124606.40998</v>
      </c>
      <c r="H22" s="32">
        <v>124606.40998</v>
      </c>
      <c r="I22" s="5"/>
    </row>
    <row r="23" spans="1:9" ht="42" customHeight="1">
      <c r="A23" s="21">
        <v>602</v>
      </c>
      <c r="B23" s="30" t="s">
        <v>46</v>
      </c>
      <c r="C23" s="8" t="s">
        <v>9</v>
      </c>
      <c r="D23" s="8" t="s">
        <v>11</v>
      </c>
      <c r="E23" s="8" t="s">
        <v>47</v>
      </c>
      <c r="F23" s="8"/>
      <c r="G23" s="10">
        <f>G24</f>
        <v>77250.7259</v>
      </c>
      <c r="H23" s="10">
        <f>H24</f>
        <v>67157.86911</v>
      </c>
      <c r="I23" s="5"/>
    </row>
    <row r="24" spans="1:9" ht="26.25" customHeight="1">
      <c r="A24" s="21">
        <v>602</v>
      </c>
      <c r="B24" s="30" t="s">
        <v>20</v>
      </c>
      <c r="C24" s="8" t="s">
        <v>9</v>
      </c>
      <c r="D24" s="8" t="s">
        <v>11</v>
      </c>
      <c r="E24" s="8" t="s">
        <v>47</v>
      </c>
      <c r="F24" s="8" t="s">
        <v>19</v>
      </c>
      <c r="G24" s="10">
        <v>77250.7259</v>
      </c>
      <c r="H24" s="32">
        <v>67157.86911</v>
      </c>
      <c r="I24" s="5">
        <v>310.01</v>
      </c>
    </row>
    <row r="25" spans="1:9" ht="28.5" customHeight="1">
      <c r="A25" s="21">
        <v>602</v>
      </c>
      <c r="B25" s="17" t="s">
        <v>5</v>
      </c>
      <c r="C25" s="6" t="s">
        <v>9</v>
      </c>
      <c r="D25" s="6" t="s">
        <v>15</v>
      </c>
      <c r="E25" s="8"/>
      <c r="F25" s="8"/>
      <c r="G25" s="9">
        <f>G26+G29</f>
        <v>69954.98513</v>
      </c>
      <c r="H25" s="9">
        <f>H26+H29</f>
        <v>0</v>
      </c>
      <c r="I25" s="5"/>
    </row>
    <row r="26" spans="1:9" ht="67.5" customHeight="1">
      <c r="A26" s="21">
        <v>602</v>
      </c>
      <c r="B26" s="17" t="s">
        <v>31</v>
      </c>
      <c r="C26" s="8" t="s">
        <v>9</v>
      </c>
      <c r="D26" s="8" t="s">
        <v>15</v>
      </c>
      <c r="E26" s="8" t="s">
        <v>23</v>
      </c>
      <c r="F26" s="8"/>
      <c r="G26" s="10">
        <f>G27</f>
        <v>1644.98513</v>
      </c>
      <c r="H26" s="10">
        <f>H27</f>
        <v>0</v>
      </c>
      <c r="I26" s="5"/>
    </row>
    <row r="27" spans="1:9" ht="32.25" customHeight="1">
      <c r="A27" s="21">
        <v>602</v>
      </c>
      <c r="B27" s="17" t="s">
        <v>22</v>
      </c>
      <c r="C27" s="8" t="s">
        <v>9</v>
      </c>
      <c r="D27" s="8" t="s">
        <v>15</v>
      </c>
      <c r="E27" s="8" t="s">
        <v>24</v>
      </c>
      <c r="F27" s="8"/>
      <c r="G27" s="10">
        <f>G28</f>
        <v>1644.98513</v>
      </c>
      <c r="H27" s="10">
        <f>H28</f>
        <v>0</v>
      </c>
      <c r="I27" s="5">
        <v>310.01</v>
      </c>
    </row>
    <row r="28" spans="1:9" ht="25.5" customHeight="1">
      <c r="A28" s="21">
        <v>602</v>
      </c>
      <c r="B28" s="17" t="s">
        <v>20</v>
      </c>
      <c r="C28" s="8" t="s">
        <v>9</v>
      </c>
      <c r="D28" s="8" t="s">
        <v>15</v>
      </c>
      <c r="E28" s="8" t="s">
        <v>24</v>
      </c>
      <c r="F28" s="8" t="s">
        <v>19</v>
      </c>
      <c r="G28" s="10">
        <v>1644.98513</v>
      </c>
      <c r="H28" s="10">
        <v>0</v>
      </c>
      <c r="I28" s="5"/>
    </row>
    <row r="29" spans="1:9" ht="52.5" customHeight="1">
      <c r="A29" s="28">
        <v>602</v>
      </c>
      <c r="B29" s="30" t="s">
        <v>42</v>
      </c>
      <c r="C29" s="8" t="s">
        <v>9</v>
      </c>
      <c r="D29" s="8" t="s">
        <v>15</v>
      </c>
      <c r="E29" s="8" t="s">
        <v>48</v>
      </c>
      <c r="F29" s="8"/>
      <c r="G29" s="10">
        <f>G30</f>
        <v>68310</v>
      </c>
      <c r="H29" s="10">
        <f>H30</f>
        <v>0</v>
      </c>
      <c r="I29" s="5"/>
    </row>
    <row r="30" spans="1:9" ht="25.5" customHeight="1">
      <c r="A30" s="28">
        <v>602</v>
      </c>
      <c r="B30" s="30" t="s">
        <v>20</v>
      </c>
      <c r="C30" s="8" t="s">
        <v>9</v>
      </c>
      <c r="D30" s="8" t="s">
        <v>15</v>
      </c>
      <c r="E30" s="8" t="s">
        <v>48</v>
      </c>
      <c r="F30" s="8" t="s">
        <v>19</v>
      </c>
      <c r="G30" s="10">
        <v>68310</v>
      </c>
      <c r="H30" s="10">
        <v>0</v>
      </c>
      <c r="I30" s="5"/>
    </row>
    <row r="31" spans="1:9" s="12" customFormat="1" ht="24.75" customHeight="1">
      <c r="A31" s="21">
        <v>602</v>
      </c>
      <c r="B31" s="17" t="s">
        <v>8</v>
      </c>
      <c r="C31" s="6" t="s">
        <v>16</v>
      </c>
      <c r="D31" s="6" t="s">
        <v>15</v>
      </c>
      <c r="E31" s="8"/>
      <c r="F31" s="8"/>
      <c r="G31" s="9">
        <f aca="true" t="shared" si="1" ref="G31:H33">G32</f>
        <v>46090.092</v>
      </c>
      <c r="H31" s="9">
        <f t="shared" si="1"/>
        <v>41863.63</v>
      </c>
      <c r="I31" s="5"/>
    </row>
    <row r="32" spans="1:9" s="12" customFormat="1" ht="108" customHeight="1">
      <c r="A32" s="21">
        <v>602</v>
      </c>
      <c r="B32" s="17" t="s">
        <v>32</v>
      </c>
      <c r="C32" s="8" t="s">
        <v>6</v>
      </c>
      <c r="D32" s="8" t="s">
        <v>4</v>
      </c>
      <c r="E32" s="8" t="s">
        <v>25</v>
      </c>
      <c r="F32" s="8"/>
      <c r="G32" s="10">
        <f t="shared" si="1"/>
        <v>46090.092</v>
      </c>
      <c r="H32" s="10">
        <f t="shared" si="1"/>
        <v>41863.63</v>
      </c>
      <c r="I32" s="5" t="s">
        <v>18</v>
      </c>
    </row>
    <row r="33" spans="1:9" s="14" customFormat="1" ht="40.5" customHeight="1">
      <c r="A33" s="21">
        <v>602</v>
      </c>
      <c r="B33" s="17" t="s">
        <v>22</v>
      </c>
      <c r="C33" s="8" t="s">
        <v>16</v>
      </c>
      <c r="D33" s="8" t="s">
        <v>15</v>
      </c>
      <c r="E33" s="8" t="s">
        <v>26</v>
      </c>
      <c r="F33" s="8"/>
      <c r="G33" s="10">
        <f t="shared" si="1"/>
        <v>46090.092</v>
      </c>
      <c r="H33" s="10">
        <f t="shared" si="1"/>
        <v>41863.63</v>
      </c>
      <c r="I33" s="13"/>
    </row>
    <row r="34" spans="1:9" s="14" customFormat="1" ht="21.75" customHeight="1">
      <c r="A34" s="21">
        <v>602</v>
      </c>
      <c r="B34" s="17" t="s">
        <v>20</v>
      </c>
      <c r="C34" s="8" t="s">
        <v>16</v>
      </c>
      <c r="D34" s="8" t="s">
        <v>15</v>
      </c>
      <c r="E34" s="8" t="s">
        <v>26</v>
      </c>
      <c r="F34" s="8" t="s">
        <v>19</v>
      </c>
      <c r="G34" s="10">
        <v>46090.092</v>
      </c>
      <c r="H34" s="10">
        <v>41863.63</v>
      </c>
      <c r="I34" s="13">
        <v>241</v>
      </c>
    </row>
    <row r="35" spans="1:9" s="12" customFormat="1" ht="28.5" customHeight="1">
      <c r="A35" s="25">
        <v>602</v>
      </c>
      <c r="B35" s="17" t="s">
        <v>36</v>
      </c>
      <c r="C35" s="6" t="s">
        <v>33</v>
      </c>
      <c r="D35" s="6" t="s">
        <v>11</v>
      </c>
      <c r="E35" s="6"/>
      <c r="F35" s="6"/>
      <c r="G35" s="9">
        <f aca="true" t="shared" si="2" ref="G35:H37">G36</f>
        <v>5515.8927</v>
      </c>
      <c r="H35" s="9">
        <f t="shared" si="2"/>
        <v>0</v>
      </c>
      <c r="I35" s="27"/>
    </row>
    <row r="36" spans="1:9" s="12" customFormat="1" ht="66.75" customHeight="1">
      <c r="A36" s="25">
        <v>602</v>
      </c>
      <c r="B36" s="17" t="s">
        <v>35</v>
      </c>
      <c r="C36" s="8" t="s">
        <v>33</v>
      </c>
      <c r="D36" s="8" t="s">
        <v>11</v>
      </c>
      <c r="E36" s="8" t="s">
        <v>34</v>
      </c>
      <c r="F36" s="8"/>
      <c r="G36" s="10">
        <f>G37</f>
        <v>5515.8927</v>
      </c>
      <c r="H36" s="10">
        <f t="shared" si="2"/>
        <v>0</v>
      </c>
      <c r="I36" s="27"/>
    </row>
    <row r="37" spans="1:9" s="12" customFormat="1" ht="28.5" customHeight="1">
      <c r="A37" s="25">
        <v>602</v>
      </c>
      <c r="B37" s="30" t="s">
        <v>22</v>
      </c>
      <c r="C37" s="8">
        <v>11</v>
      </c>
      <c r="D37" s="8" t="s">
        <v>11</v>
      </c>
      <c r="E37" s="8" t="s">
        <v>49</v>
      </c>
      <c r="F37" s="8"/>
      <c r="G37" s="10">
        <f>G38</f>
        <v>5515.8927</v>
      </c>
      <c r="H37" s="10">
        <f t="shared" si="2"/>
        <v>0</v>
      </c>
      <c r="I37" s="27"/>
    </row>
    <row r="38" spans="1:9" s="12" customFormat="1" ht="28.5" customHeight="1">
      <c r="A38" s="25">
        <v>602</v>
      </c>
      <c r="B38" s="30" t="s">
        <v>20</v>
      </c>
      <c r="C38" s="8">
        <v>11</v>
      </c>
      <c r="D38" s="8" t="s">
        <v>11</v>
      </c>
      <c r="E38" s="8" t="s">
        <v>49</v>
      </c>
      <c r="F38" s="8" t="s">
        <v>19</v>
      </c>
      <c r="G38" s="10">
        <v>5515.8927</v>
      </c>
      <c r="H38" s="10">
        <v>0</v>
      </c>
      <c r="I38" s="27"/>
    </row>
    <row r="39" spans="1:8" ht="20.25">
      <c r="A39" s="21"/>
      <c r="B39" s="23" t="s">
        <v>29</v>
      </c>
      <c r="C39" s="4"/>
      <c r="D39" s="4"/>
      <c r="E39" s="4"/>
      <c r="F39" s="4"/>
      <c r="G39" s="24">
        <f>G14+G8</f>
        <v>330064.48571000004</v>
      </c>
      <c r="H39" s="24">
        <f>H14+H8</f>
        <v>239129.33909</v>
      </c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  <row r="189" ht="14.25">
      <c r="A189" s="22"/>
    </row>
    <row r="190" ht="14.25">
      <c r="A190" s="22"/>
    </row>
    <row r="191" ht="14.25">
      <c r="A191" s="22"/>
    </row>
    <row r="192" ht="14.25">
      <c r="A192" s="22"/>
    </row>
    <row r="193" ht="14.25">
      <c r="A193" s="22"/>
    </row>
    <row r="194" ht="14.25">
      <c r="A194" s="22"/>
    </row>
    <row r="195" ht="14.25">
      <c r="A195" s="22"/>
    </row>
    <row r="196" ht="14.25">
      <c r="A196" s="22"/>
    </row>
    <row r="197" ht="14.25">
      <c r="A197" s="22"/>
    </row>
    <row r="198" ht="14.25">
      <c r="A198" s="22"/>
    </row>
    <row r="199" ht="14.25">
      <c r="A199" s="22"/>
    </row>
    <row r="200" ht="14.25">
      <c r="A200" s="22"/>
    </row>
    <row r="201" ht="14.25">
      <c r="A201" s="22"/>
    </row>
    <row r="202" ht="14.25">
      <c r="A202" s="22"/>
    </row>
    <row r="203" ht="14.25">
      <c r="A203" s="22"/>
    </row>
    <row r="204" ht="14.25">
      <c r="A204" s="22"/>
    </row>
    <row r="205" ht="14.25">
      <c r="A205" s="22"/>
    </row>
    <row r="206" ht="14.25">
      <c r="A206" s="22"/>
    </row>
    <row r="207" ht="14.25">
      <c r="A207" s="22"/>
    </row>
    <row r="208" ht="14.25">
      <c r="A208" s="22"/>
    </row>
    <row r="209" ht="14.25">
      <c r="A209" s="22"/>
    </row>
    <row r="210" ht="14.25">
      <c r="A210" s="22"/>
    </row>
    <row r="211" ht="14.25">
      <c r="A211" s="22"/>
    </row>
    <row r="212" ht="14.25">
      <c r="A212" s="22"/>
    </row>
    <row r="213" ht="14.25">
      <c r="A213" s="22"/>
    </row>
    <row r="214" ht="14.25">
      <c r="A214" s="22"/>
    </row>
    <row r="215" ht="14.25">
      <c r="A215" s="22"/>
    </row>
    <row r="216" ht="14.25">
      <c r="A216" s="22"/>
    </row>
    <row r="217" ht="14.25">
      <c r="A217" s="22"/>
    </row>
    <row r="218" ht="14.25">
      <c r="A218" s="22"/>
    </row>
    <row r="219" ht="14.25">
      <c r="A219" s="22"/>
    </row>
    <row r="220" ht="14.25">
      <c r="A220" s="22"/>
    </row>
    <row r="221" ht="14.25">
      <c r="A221" s="22"/>
    </row>
    <row r="222" ht="14.25">
      <c r="A222" s="22"/>
    </row>
    <row r="223" ht="14.25">
      <c r="A223" s="22"/>
    </row>
    <row r="224" ht="14.25">
      <c r="A224" s="22"/>
    </row>
    <row r="225" ht="14.25">
      <c r="A225" s="22"/>
    </row>
    <row r="226" ht="14.25">
      <c r="A226" s="22"/>
    </row>
    <row r="227" ht="14.25">
      <c r="A227" s="22"/>
    </row>
    <row r="228" ht="14.25">
      <c r="A228" s="22"/>
    </row>
    <row r="229" ht="14.25">
      <c r="A229" s="22"/>
    </row>
    <row r="230" ht="14.25">
      <c r="A230" s="22"/>
    </row>
    <row r="231" ht="14.25">
      <c r="A231" s="22"/>
    </row>
    <row r="232" ht="14.25">
      <c r="A232" s="22"/>
    </row>
    <row r="233" ht="14.25">
      <c r="A233" s="22"/>
    </row>
    <row r="234" ht="14.25">
      <c r="A234" s="22"/>
    </row>
    <row r="235" ht="14.25">
      <c r="A235" s="22"/>
    </row>
    <row r="236" ht="14.25">
      <c r="A236" s="22"/>
    </row>
    <row r="237" ht="14.25">
      <c r="A237" s="22"/>
    </row>
    <row r="238" ht="14.25">
      <c r="A238" s="22"/>
    </row>
    <row r="239" ht="14.25">
      <c r="A239" s="22"/>
    </row>
    <row r="240" ht="14.25">
      <c r="A240" s="22"/>
    </row>
    <row r="241" ht="14.25">
      <c r="A241" s="22"/>
    </row>
    <row r="242" ht="14.25">
      <c r="A242" s="22"/>
    </row>
    <row r="243" ht="14.25">
      <c r="A243" s="22"/>
    </row>
    <row r="244" ht="14.25">
      <c r="A244" s="22"/>
    </row>
    <row r="245" ht="14.25">
      <c r="A245" s="22"/>
    </row>
    <row r="246" ht="14.25">
      <c r="A246" s="22"/>
    </row>
    <row r="247" ht="14.25">
      <c r="A247" s="22"/>
    </row>
    <row r="248" ht="14.25">
      <c r="A248" s="22"/>
    </row>
    <row r="249" ht="14.25">
      <c r="A249" s="22"/>
    </row>
    <row r="250" ht="14.25">
      <c r="A250" s="22"/>
    </row>
    <row r="251" ht="14.25">
      <c r="A251" s="22"/>
    </row>
    <row r="252" ht="14.25">
      <c r="A252" s="22"/>
    </row>
    <row r="253" ht="14.25">
      <c r="A253" s="22"/>
    </row>
    <row r="254" ht="14.25">
      <c r="A254" s="22"/>
    </row>
    <row r="255" ht="14.25">
      <c r="A255" s="22"/>
    </row>
  </sheetData>
  <sheetProtection/>
  <mergeCells count="9">
    <mergeCell ref="A3:I3"/>
    <mergeCell ref="A5:A6"/>
    <mergeCell ref="G1:H1"/>
    <mergeCell ref="G5:H5"/>
    <mergeCell ref="B5:B6"/>
    <mergeCell ref="C5:C6"/>
    <mergeCell ref="D5:D6"/>
    <mergeCell ref="E5:E6"/>
    <mergeCell ref="F5:F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2015-03-23T14:20:43Z</cp:lastPrinted>
  <dcterms:created xsi:type="dcterms:W3CDTF">2007-10-25T07:07:19Z</dcterms:created>
  <dcterms:modified xsi:type="dcterms:W3CDTF">2015-03-26T10:39:03Z</dcterms:modified>
  <cp:category/>
  <cp:version/>
  <cp:contentType/>
  <cp:contentStatus/>
</cp:coreProperties>
</file>